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2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тон\Desktop\"/>
    </mc:Choice>
  </mc:AlternateContent>
  <bookViews>
    <workbookView xWindow="0" yWindow="0" windowWidth="20490" windowHeight="7155"/>
  </bookViews>
  <sheets>
    <sheet name="Лист1" sheetId="1" r:id="rId1"/>
    <sheet name="Лист2" sheetId="2" r:id="rId2"/>
    <sheet name="Лист3" sheetId="3" r:id="rId3"/>
  </sheets>
  <calcPr calcId="171026"/>
</workbook>
</file>

<file path=xl/calcChain.xml><?xml version="1.0" encoding="utf-8"?>
<calcChain xmlns="http://schemas.openxmlformats.org/spreadsheetml/2006/main">
  <c r="D44" i="1" l="1"/>
  <c r="D42" i="1"/>
  <c r="D38" i="1"/>
  <c r="C45" i="1"/>
  <c r="D27" i="1"/>
  <c r="D40" i="1"/>
  <c r="D25" i="1"/>
  <c r="D24" i="1"/>
  <c r="D23" i="1"/>
  <c r="D22" i="1"/>
  <c r="D18" i="1"/>
  <c r="D17" i="1"/>
  <c r="D16" i="1"/>
  <c r="D15" i="1"/>
  <c r="D14" i="1"/>
  <c r="D12" i="1"/>
  <c r="D11" i="1"/>
  <c r="D10" i="1"/>
  <c r="D9" i="1"/>
  <c r="D8" i="1"/>
  <c r="D5" i="1"/>
  <c r="D4" i="1"/>
  <c r="D3" i="1"/>
  <c r="D6" i="1"/>
  <c r="D7" i="1"/>
  <c r="D20" i="1"/>
  <c r="D21" i="1"/>
  <c r="D29" i="1"/>
  <c r="D30" i="1"/>
  <c r="D31" i="1"/>
  <c r="D32" i="1"/>
  <c r="D33" i="1"/>
  <c r="D34" i="1"/>
  <c r="D35" i="1"/>
  <c r="D36" i="1"/>
  <c r="D37" i="1"/>
  <c r="D45" i="1"/>
</calcChain>
</file>

<file path=xl/sharedStrings.xml><?xml version="1.0" encoding="utf-8"?>
<sst xmlns="http://schemas.openxmlformats.org/spreadsheetml/2006/main" count="75" uniqueCount="42">
  <si>
    <t>Выборка металла</t>
  </si>
  <si>
    <t>Наименование проф.</t>
  </si>
  <si>
    <t>Марка стали</t>
  </si>
  <si>
    <t>Кол-во (тн)</t>
  </si>
  <si>
    <t xml:space="preserve">   +5% (тн)</t>
  </si>
  <si>
    <t>Двутавр  45Ш1 (СТО АСЧМ)</t>
  </si>
  <si>
    <t>С345-3</t>
  </si>
  <si>
    <t>Двутавр  25Ш1 (СТО АСЧМ)</t>
  </si>
  <si>
    <t>Двутавр  16Б2 (СТО АСЧМ)</t>
  </si>
  <si>
    <t>Двутавр 18Б2 (СТО АСЧМ)</t>
  </si>
  <si>
    <t>Двутавр  25Б2 (СТО АСЧМ)</t>
  </si>
  <si>
    <t>Двутавр  35Б1 (СТО АСЧМ)</t>
  </si>
  <si>
    <t>Двутавр  40Б2 (СТО АСЧМ)</t>
  </si>
  <si>
    <t>Двутавр  45Б2 (СТО АСЧМ)</t>
  </si>
  <si>
    <t>С345-4</t>
  </si>
  <si>
    <t>Двутавр  20Ш1 (СТО АСЧМ)</t>
  </si>
  <si>
    <t>Швеллер горячекат. 30П</t>
  </si>
  <si>
    <t>Швеллер горячекат. 24П</t>
  </si>
  <si>
    <t>Швеллер горячекат. 16П</t>
  </si>
  <si>
    <t>Швеллер горячекат. 20П</t>
  </si>
  <si>
    <t>С255</t>
  </si>
  <si>
    <t>Угол. горячекат. 100х7</t>
  </si>
  <si>
    <t>Угол. горячекат. 90х6</t>
  </si>
  <si>
    <t>Угол. горячекат. 75х6</t>
  </si>
  <si>
    <t>Угол. горячекат. 63х5</t>
  </si>
  <si>
    <t>Угол. горячекат. 50х5</t>
  </si>
  <si>
    <t>Угол. горячекат. 25х3</t>
  </si>
  <si>
    <t>Проф. гнутозамкн. кв.100х5</t>
  </si>
  <si>
    <t>С245</t>
  </si>
  <si>
    <t>Лист 30</t>
  </si>
  <si>
    <t>Лист 20</t>
  </si>
  <si>
    <t>Лист 14</t>
  </si>
  <si>
    <t>Лист 12</t>
  </si>
  <si>
    <t>Лист 10</t>
  </si>
  <si>
    <t>Лист 8</t>
  </si>
  <si>
    <t>Лист 6</t>
  </si>
  <si>
    <t>Лист 4</t>
  </si>
  <si>
    <t>Лист ПВ 508</t>
  </si>
  <si>
    <t>Лист 0,6 ОЦ</t>
  </si>
  <si>
    <t>БСт3</t>
  </si>
  <si>
    <t>Разные профили в малом количестве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</si>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</sst>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164" fontId="0" fillId="0" borderId="1" xfId="0" applyNumberFormat="1" applyBorder="1"/>
    <xf numFmtId="164" fontId="0" fillId="0" borderId="0" xfId="0" applyNumberFormat="1"/>
    <xf numFmtId="0" fontId="1" fillId="0" borderId="1" xfId="0" applyFont="1" applyBorder="1"/>
    <xf numFmtId="0" fontId="2" fillId="0" borderId="0" xfId="0" applyFon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abSelected="1" workbookViewId="0">
      <selection activeCell="D45" sqref="D45"/>
    </sheetView>
  </sheetViews>
  <sheetFormatPr defaultRowHeight="15"/>
  <cols>
    <col min="1" max="1" width="38" customWidth="1"/>
    <col min="2" max="2" width="12.7109375" customWidth="1"/>
    <col min="3" max="3" width="11" customWidth="1"/>
    <col min="4" max="4" width="11.7109375" customWidth="1"/>
    <col min="7" max="7" width="25.5703125" customWidth="1"/>
    <col min="8" max="8" width="12.5703125" customWidth="1"/>
    <col min="9" max="9" width="10.85546875" customWidth="1"/>
    <col min="10" max="10" width="12.85546875" customWidth="1"/>
  </cols>
  <sheetData>
    <row r="1" spans="1:4">
      <c r="A1" s="6" t="s">
        <v>0</v>
      </c>
      <c r="B1" s="7"/>
      <c r="C1" s="7"/>
      <c r="D1" s="8"/>
    </row>
    <row r="2" spans="1:4">
      <c r="A2" s="1" t="s">
        <v>1</v>
      </c>
      <c r="B2" s="1" t="s">
        <v>2</v>
      </c>
      <c r="C2" s="1" t="s">
        <v>3</v>
      </c>
      <c r="D2" s="1" t="s">
        <v>4</v>
      </c>
    </row>
    <row r="3" spans="1:4">
      <c r="A3" s="1" t="s">
        <v>5</v>
      </c>
      <c r="B3" s="1" t="s">
        <v>6</v>
      </c>
      <c r="C3" s="1">
        <v>12.15</v>
      </c>
      <c r="D3" s="2">
        <f t="shared" ref="D3:D38" si="0">C3*1.05</f>
        <v>12.7575</v>
      </c>
    </row>
    <row r="4" spans="1:4">
      <c r="A4" s="1" t="s">
        <v>7</v>
      </c>
      <c r="B4" s="1" t="s">
        <v>6</v>
      </c>
      <c r="C4" s="1">
        <v>20.41</v>
      </c>
      <c r="D4" s="2">
        <f t="shared" si="0"/>
        <v>21.430500000000002</v>
      </c>
    </row>
    <row r="5" spans="1:4">
      <c r="A5" s="1" t="s">
        <v>8</v>
      </c>
      <c r="B5" s="1" t="s">
        <v>6</v>
      </c>
      <c r="C5" s="1">
        <v>7.0000000000000007E-2</v>
      </c>
      <c r="D5" s="2">
        <f t="shared" si="0"/>
        <v>7.350000000000001E-2</v>
      </c>
    </row>
    <row r="6" spans="1:4">
      <c r="A6" s="1" t="s">
        <v>9</v>
      </c>
      <c r="B6" s="1" t="s">
        <v>6</v>
      </c>
      <c r="C6" s="1">
        <v>3.01</v>
      </c>
      <c r="D6" s="2">
        <f t="shared" si="0"/>
        <v>3.1604999999999999</v>
      </c>
    </row>
    <row r="7" spans="1:4">
      <c r="A7" s="1" t="s">
        <v>10</v>
      </c>
      <c r="B7" s="1" t="s">
        <v>6</v>
      </c>
      <c r="C7" s="1">
        <v>0.41</v>
      </c>
      <c r="D7" s="2">
        <f t="shared" si="0"/>
        <v>0.43049999999999999</v>
      </c>
    </row>
    <row r="8" spans="1:4">
      <c r="A8" s="1" t="s">
        <v>11</v>
      </c>
      <c r="B8" s="1" t="s">
        <v>6</v>
      </c>
      <c r="C8" s="1">
        <v>0.48</v>
      </c>
      <c r="D8" s="2">
        <f t="shared" si="0"/>
        <v>0.504</v>
      </c>
    </row>
    <row r="9" spans="1:4">
      <c r="A9" s="1" t="s">
        <v>12</v>
      </c>
      <c r="B9" s="1" t="s">
        <v>6</v>
      </c>
      <c r="C9" s="1">
        <v>0.69</v>
      </c>
      <c r="D9" s="2">
        <f t="shared" si="0"/>
        <v>0.72449999999999992</v>
      </c>
    </row>
    <row r="10" spans="1:4">
      <c r="A10" s="1" t="s">
        <v>13</v>
      </c>
      <c r="B10" s="1" t="s">
        <v>6</v>
      </c>
      <c r="C10" s="1">
        <v>28.7</v>
      </c>
      <c r="D10" s="2">
        <f t="shared" si="0"/>
        <v>30.135000000000002</v>
      </c>
    </row>
    <row r="11" spans="1:4">
      <c r="A11" s="1" t="s">
        <v>7</v>
      </c>
      <c r="B11" s="1" t="s">
        <v>14</v>
      </c>
      <c r="C11" s="1">
        <v>1.36</v>
      </c>
      <c r="D11" s="2">
        <f t="shared" si="0"/>
        <v>1.4280000000000002</v>
      </c>
    </row>
    <row r="12" spans="1:4">
      <c r="A12" s="1" t="s">
        <v>15</v>
      </c>
      <c r="B12" s="1" t="s">
        <v>14</v>
      </c>
      <c r="C12" s="1">
        <v>3.24</v>
      </c>
      <c r="D12" s="2">
        <f t="shared" si="0"/>
        <v>3.4020000000000006</v>
      </c>
    </row>
    <row r="13" spans="1:4">
      <c r="A13" s="1"/>
      <c r="B13" s="1"/>
      <c r="C13" s="1"/>
      <c r="D13" s="2"/>
    </row>
    <row r="14" spans="1:4">
      <c r="A14" s="1" t="s">
        <v>16</v>
      </c>
      <c r="B14" s="1" t="s">
        <v>14</v>
      </c>
      <c r="C14" s="1">
        <v>2.46</v>
      </c>
      <c r="D14" s="2">
        <f t="shared" si="0"/>
        <v>2.5830000000000002</v>
      </c>
    </row>
    <row r="15" spans="1:4">
      <c r="A15" s="1" t="s">
        <v>17</v>
      </c>
      <c r="B15" s="1" t="s">
        <v>14</v>
      </c>
      <c r="C15" s="1">
        <v>7.96</v>
      </c>
      <c r="D15" s="2">
        <f t="shared" si="0"/>
        <v>8.3580000000000005</v>
      </c>
    </row>
    <row r="16" spans="1:4">
      <c r="A16" s="1" t="s">
        <v>18</v>
      </c>
      <c r="B16" s="1" t="s">
        <v>14</v>
      </c>
      <c r="C16" s="1">
        <v>4.6500000000000004</v>
      </c>
      <c r="D16" s="2">
        <f t="shared" si="0"/>
        <v>4.8825000000000003</v>
      </c>
    </row>
    <row r="17" spans="1:4">
      <c r="A17" s="1" t="s">
        <v>19</v>
      </c>
      <c r="B17" s="1" t="s">
        <v>20</v>
      </c>
      <c r="C17" s="1">
        <v>0.25</v>
      </c>
      <c r="D17" s="2">
        <f t="shared" si="0"/>
        <v>0.26250000000000001</v>
      </c>
    </row>
    <row r="18" spans="1:4">
      <c r="A18" s="1" t="s">
        <v>18</v>
      </c>
      <c r="B18" s="1" t="s">
        <v>20</v>
      </c>
      <c r="C18" s="1">
        <v>0.4</v>
      </c>
      <c r="D18" s="2">
        <f t="shared" si="0"/>
        <v>0.42000000000000004</v>
      </c>
    </row>
    <row r="19" spans="1:4">
      <c r="A19" s="1"/>
      <c r="B19" s="1"/>
      <c r="C19" s="1"/>
      <c r="D19" s="2"/>
    </row>
    <row r="20" spans="1:4">
      <c r="A20" s="1" t="s">
        <v>21</v>
      </c>
      <c r="B20" s="1" t="s">
        <v>20</v>
      </c>
      <c r="C20" s="1">
        <v>1.08</v>
      </c>
      <c r="D20" s="2">
        <f t="shared" si="0"/>
        <v>1.1340000000000001</v>
      </c>
    </row>
    <row r="21" spans="1:4">
      <c r="A21" s="1" t="s">
        <v>22</v>
      </c>
      <c r="B21" s="1" t="s">
        <v>20</v>
      </c>
      <c r="C21" s="1">
        <v>3.12</v>
      </c>
      <c r="D21" s="2">
        <f t="shared" si="0"/>
        <v>3.2760000000000002</v>
      </c>
    </row>
    <row r="22" spans="1:4">
      <c r="A22" s="1" t="s">
        <v>23</v>
      </c>
      <c r="B22" s="1" t="s">
        <v>20</v>
      </c>
      <c r="C22" s="1">
        <v>0.12</v>
      </c>
      <c r="D22" s="2">
        <f t="shared" si="0"/>
        <v>0.126</v>
      </c>
    </row>
    <row r="23" spans="1:4">
      <c r="A23" s="1" t="s">
        <v>24</v>
      </c>
      <c r="B23" s="1" t="s">
        <v>20</v>
      </c>
      <c r="C23" s="1">
        <v>3.56</v>
      </c>
      <c r="D23" s="2">
        <f t="shared" si="0"/>
        <v>3.7380000000000004</v>
      </c>
    </row>
    <row r="24" spans="1:4">
      <c r="A24" s="1" t="s">
        <v>25</v>
      </c>
      <c r="B24" s="1" t="s">
        <v>20</v>
      </c>
      <c r="C24" s="1">
        <v>5.63</v>
      </c>
      <c r="D24" s="2">
        <f t="shared" si="0"/>
        <v>5.9115000000000002</v>
      </c>
    </row>
    <row r="25" spans="1:4">
      <c r="A25" s="1" t="s">
        <v>26</v>
      </c>
      <c r="B25" s="1" t="s">
        <v>20</v>
      </c>
      <c r="C25" s="1">
        <v>0.71</v>
      </c>
      <c r="D25" s="2">
        <f t="shared" si="0"/>
        <v>0.74549999999999994</v>
      </c>
    </row>
    <row r="26" spans="1:4">
      <c r="A26" s="1"/>
      <c r="B26" s="1"/>
      <c r="C26" s="1"/>
      <c r="D26" s="2"/>
    </row>
    <row r="27" spans="1:4">
      <c r="A27" s="1" t="s">
        <v>27</v>
      </c>
      <c r="B27" s="1" t="s">
        <v>28</v>
      </c>
      <c r="C27" s="1">
        <v>0.32</v>
      </c>
      <c r="D27" s="2">
        <f>C27*1.05</f>
        <v>0.33600000000000002</v>
      </c>
    </row>
    <row r="28" spans="1:4">
      <c r="A28" s="1"/>
      <c r="B28" s="1"/>
      <c r="C28" s="1"/>
      <c r="D28" s="2"/>
    </row>
    <row r="29" spans="1:4">
      <c r="A29" s="1" t="s">
        <v>29</v>
      </c>
      <c r="B29" s="1" t="s">
        <v>14</v>
      </c>
      <c r="C29" s="1">
        <v>0.48</v>
      </c>
      <c r="D29" s="2">
        <f t="shared" si="0"/>
        <v>0.504</v>
      </c>
    </row>
    <row r="30" spans="1:4">
      <c r="A30" s="1" t="s">
        <v>30</v>
      </c>
      <c r="B30" s="1" t="s">
        <v>14</v>
      </c>
      <c r="C30" s="1">
        <v>3.54</v>
      </c>
      <c r="D30" s="2">
        <f t="shared" si="0"/>
        <v>3.7170000000000001</v>
      </c>
    </row>
    <row r="31" spans="1:4">
      <c r="A31" s="1" t="s">
        <v>31</v>
      </c>
      <c r="B31" s="1" t="s">
        <v>14</v>
      </c>
      <c r="C31" s="1">
        <v>1.7</v>
      </c>
      <c r="D31" s="2">
        <f t="shared" si="0"/>
        <v>1.7849999999999999</v>
      </c>
    </row>
    <row r="32" spans="1:4">
      <c r="A32" s="1" t="s">
        <v>32</v>
      </c>
      <c r="B32" s="1" t="s">
        <v>14</v>
      </c>
      <c r="C32" s="1">
        <v>1.57</v>
      </c>
      <c r="D32" s="2">
        <f t="shared" si="0"/>
        <v>1.6485000000000001</v>
      </c>
    </row>
    <row r="33" spans="1:8">
      <c r="A33" s="1" t="s">
        <v>33</v>
      </c>
      <c r="B33" s="1" t="s">
        <v>14</v>
      </c>
      <c r="C33" s="1">
        <v>1.48</v>
      </c>
      <c r="D33" s="2">
        <f t="shared" si="0"/>
        <v>1.554</v>
      </c>
    </row>
    <row r="34" spans="1:8">
      <c r="A34" s="1" t="s">
        <v>34</v>
      </c>
      <c r="B34" s="1" t="s">
        <v>14</v>
      </c>
      <c r="C34" s="1">
        <v>1.47</v>
      </c>
      <c r="D34" s="2">
        <f t="shared" si="0"/>
        <v>1.5435000000000001</v>
      </c>
    </row>
    <row r="35" spans="1:8">
      <c r="A35" s="1" t="s">
        <v>33</v>
      </c>
      <c r="B35" s="1" t="s">
        <v>20</v>
      </c>
      <c r="C35" s="1">
        <v>0.05</v>
      </c>
      <c r="D35" s="2">
        <f t="shared" si="0"/>
        <v>5.2500000000000005E-2</v>
      </c>
    </row>
    <row r="36" spans="1:8">
      <c r="A36" s="1" t="s">
        <v>34</v>
      </c>
      <c r="B36" s="1" t="s">
        <v>20</v>
      </c>
      <c r="C36" s="1">
        <v>0.03</v>
      </c>
      <c r="D36" s="2">
        <f t="shared" si="0"/>
        <v>3.15E-2</v>
      </c>
    </row>
    <row r="37" spans="1:8">
      <c r="A37" s="1" t="s">
        <v>35</v>
      </c>
      <c r="B37" s="1" t="s">
        <v>20</v>
      </c>
      <c r="C37" s="1">
        <v>1.26</v>
      </c>
      <c r="D37" s="2">
        <f t="shared" si="0"/>
        <v>1.3230000000000002</v>
      </c>
    </row>
    <row r="38" spans="1:8">
      <c r="A38" s="1" t="s">
        <v>36</v>
      </c>
      <c r="B38" s="1" t="s">
        <v>20</v>
      </c>
      <c r="C38" s="1">
        <v>1.1200000000000001</v>
      </c>
      <c r="D38" s="2">
        <f t="shared" si="0"/>
        <v>1.1760000000000002</v>
      </c>
    </row>
    <row r="39" spans="1:8">
      <c r="A39" s="1"/>
      <c r="B39" s="1"/>
      <c r="C39" s="1"/>
      <c r="D39" s="2"/>
    </row>
    <row r="40" spans="1:8">
      <c r="A40" s="1" t="s">
        <v>37</v>
      </c>
      <c r="B40" s="1" t="s">
        <v>28</v>
      </c>
      <c r="C40" s="1">
        <v>10.26</v>
      </c>
      <c r="D40" s="2">
        <f t="shared" ref="D40" si="1">C40*1.05</f>
        <v>10.773</v>
      </c>
    </row>
    <row r="41" spans="1:8">
      <c r="A41" s="1"/>
      <c r="B41" s="1"/>
      <c r="C41" s="1"/>
      <c r="D41" s="2"/>
    </row>
    <row r="42" spans="1:8">
      <c r="A42" s="1" t="s">
        <v>38</v>
      </c>
      <c r="B42" s="1" t="s">
        <v>39</v>
      </c>
      <c r="C42" s="1">
        <v>7.2</v>
      </c>
      <c r="D42" s="2">
        <f>C42*1.05</f>
        <v>7.5600000000000005</v>
      </c>
    </row>
    <row r="43" spans="1:8">
      <c r="A43" s="1"/>
      <c r="B43" s="1"/>
      <c r="C43" s="1"/>
      <c r="D43" s="2"/>
    </row>
    <row r="44" spans="1:8">
      <c r="A44" s="1" t="s">
        <v>40</v>
      </c>
      <c r="B44" s="1"/>
      <c r="C44" s="1">
        <v>0.7</v>
      </c>
      <c r="D44" s="2">
        <f>C44*1.05</f>
        <v>0.73499999999999999</v>
      </c>
    </row>
    <row r="45" spans="1:8">
      <c r="A45" s="4" t="s">
        <v>41</v>
      </c>
      <c r="B45" s="1"/>
      <c r="C45" s="2">
        <f>SUM(C3:C44)</f>
        <v>131.63999999999999</v>
      </c>
      <c r="D45" s="2">
        <f>SUM(D3:D44)</f>
        <v>138.22200000000004</v>
      </c>
      <c r="G45" s="5"/>
      <c r="H45" s="3"/>
    </row>
    <row r="46" spans="1:8">
      <c r="A46" s="1"/>
      <c r="B46" s="1"/>
      <c r="C46" s="1"/>
      <c r="D46" s="2"/>
    </row>
    <row r="47" spans="1:8">
      <c r="A47" s="1"/>
      <c r="B47" s="1"/>
      <c r="C47" s="1"/>
      <c r="D47" s="2"/>
    </row>
    <row r="48" spans="1:8">
      <c r="A48" s="1"/>
      <c r="B48" s="1"/>
      <c r="C48" s="1"/>
      <c r="D48" s="2"/>
    </row>
    <row r="49" spans="1:4">
      <c r="A49" s="1"/>
      <c r="B49" s="1"/>
      <c r="C49" s="1"/>
      <c r="D49" s="2"/>
    </row>
    <row r="50" spans="1:4">
      <c r="A50" s="1"/>
      <c r="B50" s="1"/>
      <c r="C50" s="1"/>
      <c r="D50" s="2"/>
    </row>
    <row r="51" spans="1:4">
      <c r="A51" s="1"/>
      <c r="B51" s="1"/>
      <c r="C51" s="1"/>
      <c r="D51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diakov.net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RePack by Diakov</dc:creator>
  <cp:keywords/>
  <dc:description/>
  <cp:lastModifiedBy>Антон</cp:lastModifiedBy>
  <cp:revision/>
  <dcterms:created xsi:type="dcterms:W3CDTF">2016-02-10T06:26:37Z</dcterms:created>
  <dcterms:modified xsi:type="dcterms:W3CDTF">2016-07-18T11:55:58Z</dcterms:modified>
  <cp:category/>
  <cp:contentStatus/>
</cp:coreProperties>
</file>